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60" windowWidth="22260" windowHeight="8640"/>
  </bookViews>
  <sheets>
    <sheet name="fever clinics" sheetId="2" r:id="rId1"/>
  </sheets>
  <definedNames>
    <definedName name="_xlnm._FilterDatabase" localSheetId="0" hidden="1">'fever clinics'!$A$1:$J$20</definedName>
  </definedNames>
  <calcPr calcId="145621"/>
</workbook>
</file>

<file path=xl/calcChain.xml><?xml version="1.0" encoding="utf-8"?>
<calcChain xmlns="http://schemas.openxmlformats.org/spreadsheetml/2006/main">
  <c r="I21" i="2" l="1"/>
  <c r="J21" i="2"/>
  <c r="H21" i="2"/>
</calcChain>
</file>

<file path=xl/sharedStrings.xml><?xml version="1.0" encoding="utf-8"?>
<sst xmlns="http://schemas.openxmlformats.org/spreadsheetml/2006/main" count="72" uniqueCount="62">
  <si>
    <t>N</t>
  </si>
  <si>
    <t>რეგიონი</t>
  </si>
  <si>
    <t>დაწესებულების დასახელება</t>
  </si>
  <si>
    <t>ფაქტობრივი მისამართი</t>
  </si>
  <si>
    <t>იმერეთი</t>
  </si>
  <si>
    <t>ქუთაისი</t>
  </si>
  <si>
    <t>ბათუმი</t>
  </si>
  <si>
    <t>ქვემო ქართლი</t>
  </si>
  <si>
    <t>რუსთავი</t>
  </si>
  <si>
    <t>სამეგრელო-ზემო სვანეთი</t>
  </si>
  <si>
    <t xml:space="preserve">ფოთი </t>
  </si>
  <si>
    <t>სს „ევექსის ჰოსპიტლები“ - ფოთის ჰოსპიტალი</t>
  </si>
  <si>
    <t>ფოთი, გურიის №171</t>
  </si>
  <si>
    <t>სამცხე-ჯავახეთი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</si>
  <si>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</si>
  <si>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ქუთაისი, ჩხობაძის ქ. №20</t>
  </si>
  <si>
    <t>რაიონი/ქალაქი</t>
  </si>
  <si>
    <t>საიდენტიფიკაციო კოდი</t>
  </si>
  <si>
    <t>კახეთი</t>
  </si>
  <si>
    <t>თელავი</t>
  </si>
  <si>
    <t>ლაგოდეხი</t>
  </si>
  <si>
    <t>შპს "არქიმედეს კლინიკა"</t>
  </si>
  <si>
    <t>ლაგოდეხი, 9 აპრილის ქუჩა</t>
  </si>
  <si>
    <t>საგარეჯო</t>
  </si>
  <si>
    <t>შპს "ჯეო ჰოსპიტალს"</t>
  </si>
  <si>
    <t>საგარეჯო, კახეთის გზატკეცილი №13</t>
  </si>
  <si>
    <t>სენაკი</t>
  </si>
  <si>
    <t>სენაკი, რუსთაველის ქუჩა N110</t>
  </si>
  <si>
    <t>რაჭა-ლეჩხუმი და ქვემო სვანეთი</t>
  </si>
  <si>
    <t>შპს "რეგიონული ჯანდაცვის ცენტრი"</t>
  </si>
  <si>
    <t>ონი</t>
  </si>
  <si>
    <t>ონი, ვახტანგ VI-ის ქუჩა N10</t>
  </si>
  <si>
    <t>ახალციხე</t>
  </si>
  <si>
    <t>შპს "ახალციხის კლინიკა იმედი"</t>
  </si>
  <si>
    <t>ახალციხე, ახალქალაქის გზატკეცილი ჩიხი N3</t>
  </si>
  <si>
    <t>ბოლნისი</t>
  </si>
  <si>
    <t>შპს "ბოლნისის ცენტრალური კლინიკა"</t>
  </si>
  <si>
    <t>ბოლნისი, დავით აღმაშენებლის ქუჩა N25</t>
  </si>
  <si>
    <t>სს "რუსთავის ბავშვთა საავადმყოფო"</t>
  </si>
  <si>
    <t>რუსთავი, წმინდა ნინოს ქუჩა №5</t>
  </si>
  <si>
    <t>პედიატრია</t>
  </si>
  <si>
    <t>მარნეული</t>
  </si>
  <si>
    <t>მარნეული, ყოფილი სამხედრო ქალაქის ტერიტორია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</si>
  <si>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</si>
  <si>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</si>
  <si>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</si>
  <si>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ბათუმი, მელიქიშვილის 102 ბ</t>
  </si>
  <si>
    <t>დანართი 2</t>
  </si>
  <si>
    <t>აბასთუმანი</t>
  </si>
  <si>
    <t>შპს "აბასთუმნის ფილტვის ცენტრი"</t>
  </si>
  <si>
    <t>ადიგენის რაიონი, დაბა აბასთუმანი, ფალიაშვილის ქუჩა №37</t>
  </si>
  <si>
    <t>ქარელი, სოფელი ბებნისი</t>
  </si>
  <si>
    <t>შპს "გორმედი"</t>
  </si>
  <si>
    <t>ქარელი</t>
  </si>
  <si>
    <t>შიდა ქართლი</t>
  </si>
  <si>
    <t>შპს "თელავის რაიონული საავადმყოფო"</t>
  </si>
  <si>
    <t>თელავი, ალადაშვილის ქუჩა №2</t>
  </si>
  <si>
    <t>საწოლების რაოდენობა</t>
  </si>
  <si>
    <t>რეანიმაციური/ ინტენსიური საწოლები</t>
  </si>
  <si>
    <t>სასუნთი აპარატების რაოდენობა</t>
  </si>
  <si>
    <t>შპს ,,მედ ემერჯენსი"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</si>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</sst>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9"/>
      <color theme="1"/>
      <name val="Sylfaen"/>
      <family val="2"/>
    </font>
    <font>
      <sz val="9"/>
      <color theme="1"/>
      <name val="Calibri"/>
      <family val="2"/>
      <scheme val="minor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</font>
    <font>
      <b/>
      <sz val="8"/>
      <color theme="1"/>
      <name val="Sylfaen"/>
      <family val="1"/>
    </font>
    <font>
      <b/>
      <sz val="11"/>
      <color theme="1"/>
      <name val="Sylfae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Sylfae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8">
    <xf numFmtId="0" fontId="0" fillId="0" borderId="0"/>
    <xf numFmtId="0" fontId="12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3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1" applyNumberFormat="0" applyAlignment="0" applyProtection="0"/>
    <xf numFmtId="0" fontId="15" fillId="30" borderId="3" applyNumberFormat="0" applyAlignment="0" applyProtection="0"/>
    <xf numFmtId="0" fontId="20" fillId="0" borderId="0" applyNumberFormat="0" applyFill="0" applyBorder="0" applyAlignment="0" applyProtection="0"/>
    <xf numFmtId="0" fontId="21" fillId="31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1" applyNumberFormat="0" applyAlignment="0" applyProtection="0"/>
    <xf numFmtId="0" fontId="26" fillId="0" borderId="6" applyNumberFormat="0" applyFill="0" applyAlignment="0" applyProtection="0"/>
    <xf numFmtId="0" fontId="27" fillId="32" borderId="0" applyNumberFormat="0" applyBorder="0" applyAlignment="0" applyProtection="0"/>
    <xf numFmtId="0" fontId="12" fillId="4" borderId="1" applyNumberFormat="0" applyFont="0" applyAlignment="0" applyProtection="0"/>
    <xf numFmtId="0" fontId="28" fillId="29" borderId="1" applyNumberFormat="0" applyAlignment="0" applyProtection="0"/>
    <xf numFmtId="0" fontId="29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2" fillId="0" borderId="0"/>
    <xf numFmtId="0" fontId="30" fillId="0" borderId="0"/>
    <xf numFmtId="0" fontId="31" fillId="0" borderId="0"/>
    <xf numFmtId="0" fontId="38" fillId="0" borderId="0"/>
    <xf numFmtId="0" fontId="38" fillId="0" borderId="0"/>
    <xf numFmtId="0" fontId="34" fillId="0" borderId="0"/>
    <xf numFmtId="0" fontId="38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6" fillId="0" borderId="0"/>
    <xf numFmtId="0" fontId="33" fillId="0" borderId="0"/>
    <xf numFmtId="0" fontId="33" fillId="0" borderId="0"/>
    <xf numFmtId="0" fontId="30" fillId="0" borderId="0"/>
    <xf numFmtId="0" fontId="12" fillId="0" borderId="0"/>
    <xf numFmtId="0" fontId="38" fillId="0" borderId="0"/>
    <xf numFmtId="0" fontId="38" fillId="0" borderId="0"/>
    <xf numFmtId="0" fontId="38" fillId="0" borderId="0"/>
    <xf numFmtId="0" fontId="12" fillId="0" borderId="0"/>
    <xf numFmtId="0" fontId="34" fillId="0" borderId="0"/>
    <xf numFmtId="0" fontId="34" fillId="0" borderId="0"/>
    <xf numFmtId="0" fontId="34" fillId="0" borderId="0"/>
  </cellStyleXfs>
  <cellXfs count="46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/>
    <xf numFmtId="0" fontId="0" fillId="0" borderId="0" xfId="0" applyFill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33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/>
  </cellXfs>
  <cellStyles count="6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2 2 2" xfId="53"/>
    <cellStyle name="Normal 2 2 2 2" xfId="58"/>
    <cellStyle name="Normal 2 2 3" xfId="60"/>
    <cellStyle name="Normal 2 2 4" xfId="55"/>
    <cellStyle name="Normal 2 2 4 2" xfId="48"/>
    <cellStyle name="Normal 2 2 5" xfId="64"/>
    <cellStyle name="Normal 2 3" xfId="57"/>
    <cellStyle name="Normal 2 4" xfId="56"/>
    <cellStyle name="Normal 3" xfId="50"/>
    <cellStyle name="Normal 3 2" xfId="59"/>
    <cellStyle name="Normal 4" xfId="44"/>
    <cellStyle name="Normal 4 2" xfId="45"/>
    <cellStyle name="Normal 4 3" xfId="51"/>
    <cellStyle name="Normal 4 3 2" xfId="65"/>
    <cellStyle name="Normal 4 3 2 2" xfId="46"/>
    <cellStyle name="Normal 4 3 3" xfId="61"/>
    <cellStyle name="Normal 5" xfId="54"/>
    <cellStyle name="Normal 5 2" xfId="67"/>
    <cellStyle name="Normal 5 2 2" xfId="49"/>
    <cellStyle name="Normal 5 3" xfId="63"/>
    <cellStyle name="Normal 6" xfId="52"/>
    <cellStyle name="Normal 6 2" xfId="66"/>
    <cellStyle name="Normal 6 2 2" xfId="47"/>
    <cellStyle name="Normal 6 3" xfId="62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21" sqref="A21:C21"/>
    </sheetView>
  </sheetViews>
  <sheetFormatPr defaultRowHeight="15"/>
  <cols>
    <col min="1" max="1" width="4.28515625" style="11" customWidth="1"/>
    <col min="2" max="2" width="28.140625" style="8" customWidth="1"/>
    <col min="3" max="3" width="14.7109375" style="8" customWidth="1"/>
    <col min="4" max="4" width="10.28515625" style="8" customWidth="1"/>
    <col min="5" max="5" width="49.140625" style="8" customWidth="1"/>
    <col min="6" max="6" width="36" style="8" customWidth="1"/>
    <col min="7" max="7" width="24.85546875" style="8" customWidth="1"/>
    <col min="8" max="8" width="15.42578125" style="8" customWidth="1"/>
    <col min="9" max="9" width="15.140625" style="8" customWidth="1"/>
    <col min="10" max="10" width="15.7109375" style="8" customWidth="1"/>
    <col min="11" max="16384" width="9.140625" style="8"/>
  </cols>
  <sheetData>
    <row r="1" spans="1:10">
      <c r="F1" s="8" t="s">
        <v>47</v>
      </c>
    </row>
    <row r="2" spans="1:10">
      <c r="C2" s="43"/>
      <c r="D2" s="43"/>
      <c r="E2" s="43"/>
    </row>
    <row r="4" spans="1:10" s="14" customFormat="1" ht="48.75" customHeight="1">
      <c r="A4" s="12" t="s">
        <v>0</v>
      </c>
      <c r="B4" s="13" t="s">
        <v>1</v>
      </c>
      <c r="C4" s="12" t="s">
        <v>16</v>
      </c>
      <c r="D4" s="12" t="s">
        <v>17</v>
      </c>
      <c r="E4" s="12" t="s">
        <v>2</v>
      </c>
      <c r="F4" s="12" t="s">
        <v>3</v>
      </c>
      <c r="G4" s="12"/>
      <c r="H4" s="25" t="s">
        <v>57</v>
      </c>
      <c r="I4" s="25" t="s">
        <v>58</v>
      </c>
      <c r="J4" s="25" t="s">
        <v>59</v>
      </c>
    </row>
    <row r="5" spans="1:10" s="17" customFormat="1" ht="25.5">
      <c r="A5" s="1">
        <v>1</v>
      </c>
      <c r="B5" s="19" t="s">
        <v>43</v>
      </c>
      <c r="C5" s="19" t="s">
        <v>6</v>
      </c>
      <c r="D5" s="15">
        <v>245418392</v>
      </c>
      <c r="E5" s="7" t="s">
        <v>44</v>
      </c>
      <c r="F5" s="2" t="s">
        <v>45</v>
      </c>
      <c r="G5" s="10">
        <v>25</v>
      </c>
      <c r="H5" s="29">
        <v>90</v>
      </c>
      <c r="I5" s="29">
        <v>0</v>
      </c>
      <c r="J5" s="27">
        <v>3</v>
      </c>
    </row>
    <row r="6" spans="1:10" s="17" customFormat="1" ht="15.75">
      <c r="A6" s="20">
        <v>2</v>
      </c>
      <c r="B6" s="19" t="s">
        <v>43</v>
      </c>
      <c r="C6" s="2" t="s">
        <v>6</v>
      </c>
      <c r="D6" s="15">
        <v>445506630</v>
      </c>
      <c r="E6" s="2" t="s">
        <v>60</v>
      </c>
      <c r="F6" s="2" t="s">
        <v>46</v>
      </c>
      <c r="G6" s="10"/>
      <c r="H6" s="28">
        <v>230</v>
      </c>
      <c r="I6" s="28">
        <v>9</v>
      </c>
      <c r="J6" s="38">
        <v>3</v>
      </c>
    </row>
    <row r="7" spans="1:10" s="9" customFormat="1" ht="36">
      <c r="A7" s="1">
        <v>3</v>
      </c>
      <c r="B7" s="5" t="s">
        <v>4</v>
      </c>
      <c r="C7" s="6" t="s">
        <v>5</v>
      </c>
      <c r="D7" s="18">
        <v>236035517</v>
      </c>
      <c r="E7" s="6" t="s">
        <v>14</v>
      </c>
      <c r="F7" s="19" t="s">
        <v>15</v>
      </c>
      <c r="G7" s="16"/>
      <c r="H7" s="30">
        <v>114</v>
      </c>
      <c r="I7" s="30">
        <v>32</v>
      </c>
      <c r="J7" s="27">
        <v>11</v>
      </c>
    </row>
    <row r="8" spans="1:10" s="9" customFormat="1">
      <c r="A8" s="1">
        <v>4</v>
      </c>
      <c r="B8" s="5" t="s">
        <v>9</v>
      </c>
      <c r="C8" s="6" t="s">
        <v>10</v>
      </c>
      <c r="D8" s="18">
        <v>404476205</v>
      </c>
      <c r="E8" s="6" t="s">
        <v>11</v>
      </c>
      <c r="F8" s="19" t="s">
        <v>12</v>
      </c>
      <c r="G8" s="3"/>
      <c r="H8" s="31">
        <v>46</v>
      </c>
      <c r="I8" s="31">
        <v>9</v>
      </c>
      <c r="J8" s="27">
        <v>4</v>
      </c>
    </row>
    <row r="9" spans="1:10" s="17" customFormat="1" ht="15.75">
      <c r="A9" s="20">
        <v>5</v>
      </c>
      <c r="B9" s="10" t="s">
        <v>9</v>
      </c>
      <c r="C9" s="10" t="s">
        <v>26</v>
      </c>
      <c r="D9" s="15">
        <v>404869567</v>
      </c>
      <c r="E9" s="10" t="s">
        <v>21</v>
      </c>
      <c r="F9" s="10" t="s">
        <v>27</v>
      </c>
      <c r="G9" s="10"/>
      <c r="H9" s="32">
        <v>30</v>
      </c>
      <c r="I9" s="33">
        <v>13</v>
      </c>
      <c r="J9" s="38">
        <v>4</v>
      </c>
    </row>
    <row r="10" spans="1:10" s="17" customFormat="1">
      <c r="A10" s="1">
        <v>6</v>
      </c>
      <c r="B10" s="10" t="s">
        <v>54</v>
      </c>
      <c r="C10" s="10" t="s">
        <v>53</v>
      </c>
      <c r="D10" s="18">
        <v>417876711</v>
      </c>
      <c r="E10" s="10" t="s">
        <v>52</v>
      </c>
      <c r="F10" s="10" t="s">
        <v>51</v>
      </c>
      <c r="G10" s="16"/>
      <c r="H10" s="26">
        <v>30</v>
      </c>
      <c r="I10" s="26">
        <v>10</v>
      </c>
      <c r="J10" s="26">
        <v>5</v>
      </c>
    </row>
    <row r="11" spans="1:10" s="17" customFormat="1" ht="15.75">
      <c r="A11" s="1">
        <v>7</v>
      </c>
      <c r="B11" s="10" t="s">
        <v>7</v>
      </c>
      <c r="C11" s="10" t="s">
        <v>35</v>
      </c>
      <c r="D11" s="15">
        <v>225368330</v>
      </c>
      <c r="E11" s="10" t="s">
        <v>36</v>
      </c>
      <c r="F11" s="10" t="s">
        <v>37</v>
      </c>
      <c r="G11" s="10"/>
      <c r="H11" s="34">
        <v>82</v>
      </c>
      <c r="I11" s="34">
        <v>27</v>
      </c>
      <c r="J11" s="38">
        <v>7</v>
      </c>
    </row>
    <row r="12" spans="1:10" s="17" customFormat="1" ht="15.75">
      <c r="A12" s="20">
        <v>8</v>
      </c>
      <c r="B12" s="10" t="s">
        <v>7</v>
      </c>
      <c r="C12" s="10" t="s">
        <v>8</v>
      </c>
      <c r="D12" s="15">
        <v>216315681</v>
      </c>
      <c r="E12" s="10" t="s">
        <v>38</v>
      </c>
      <c r="F12" s="10" t="s">
        <v>39</v>
      </c>
      <c r="G12" s="10" t="s">
        <v>40</v>
      </c>
      <c r="H12" s="35">
        <v>45</v>
      </c>
      <c r="I12" s="35">
        <v>3</v>
      </c>
      <c r="J12" s="38">
        <v>0</v>
      </c>
    </row>
    <row r="13" spans="1:10" s="17" customFormat="1" ht="22.5">
      <c r="A13" s="1">
        <v>9</v>
      </c>
      <c r="B13" s="10" t="s">
        <v>7</v>
      </c>
      <c r="C13" s="10" t="s">
        <v>41</v>
      </c>
      <c r="D13" s="15">
        <v>404907730</v>
      </c>
      <c r="E13" s="10" t="s">
        <v>24</v>
      </c>
      <c r="F13" s="10" t="s">
        <v>42</v>
      </c>
      <c r="G13" s="10"/>
      <c r="H13" s="36">
        <v>54</v>
      </c>
      <c r="I13" s="36">
        <v>7</v>
      </c>
      <c r="J13" s="38">
        <v>5</v>
      </c>
    </row>
    <row r="14" spans="1:10" s="17" customFormat="1" ht="22.5">
      <c r="A14" s="1">
        <v>10</v>
      </c>
      <c r="B14" s="10" t="s">
        <v>13</v>
      </c>
      <c r="C14" s="10" t="s">
        <v>32</v>
      </c>
      <c r="D14" s="15">
        <v>424067306</v>
      </c>
      <c r="E14" s="4" t="s">
        <v>33</v>
      </c>
      <c r="F14" s="4" t="s">
        <v>34</v>
      </c>
      <c r="G14" s="10"/>
      <c r="H14" s="26">
        <v>52</v>
      </c>
      <c r="I14" s="26">
        <v>15</v>
      </c>
      <c r="J14" s="26">
        <v>4</v>
      </c>
    </row>
    <row r="15" spans="1:10" s="9" customFormat="1" ht="22.5">
      <c r="A15" s="20">
        <v>11</v>
      </c>
      <c r="B15" s="21" t="s">
        <v>13</v>
      </c>
      <c r="C15" s="22" t="s">
        <v>48</v>
      </c>
      <c r="D15" s="18">
        <v>222717246</v>
      </c>
      <c r="E15" s="22" t="s">
        <v>49</v>
      </c>
      <c r="F15" s="22" t="s">
        <v>50</v>
      </c>
      <c r="G15" s="3"/>
      <c r="H15" s="37">
        <v>100</v>
      </c>
      <c r="I15" s="37">
        <v>0</v>
      </c>
      <c r="J15" s="27">
        <v>0</v>
      </c>
    </row>
    <row r="16" spans="1:10" s="17" customFormat="1">
      <c r="A16" s="1">
        <v>12</v>
      </c>
      <c r="B16" s="4" t="s">
        <v>18</v>
      </c>
      <c r="C16" s="4" t="s">
        <v>19</v>
      </c>
      <c r="D16" s="23">
        <v>231169507</v>
      </c>
      <c r="E16" s="4" t="s">
        <v>55</v>
      </c>
      <c r="F16" s="4" t="s">
        <v>56</v>
      </c>
      <c r="G16" s="24"/>
      <c r="H16" s="42">
        <v>55</v>
      </c>
      <c r="I16" s="42">
        <v>8</v>
      </c>
      <c r="J16" s="27">
        <v>5</v>
      </c>
    </row>
    <row r="17" spans="1:10" s="17" customFormat="1" ht="15.75">
      <c r="A17" s="1">
        <v>13</v>
      </c>
      <c r="B17" s="10" t="s">
        <v>18</v>
      </c>
      <c r="C17" s="10" t="s">
        <v>20</v>
      </c>
      <c r="D17" s="15">
        <v>404869567</v>
      </c>
      <c r="E17" s="10" t="s">
        <v>21</v>
      </c>
      <c r="F17" s="10" t="s">
        <v>22</v>
      </c>
      <c r="G17" s="10"/>
      <c r="H17" s="39">
        <v>55</v>
      </c>
      <c r="I17" s="39">
        <v>9</v>
      </c>
      <c r="J17" s="38">
        <v>4</v>
      </c>
    </row>
    <row r="18" spans="1:10" s="17" customFormat="1" ht="15.75">
      <c r="A18" s="20">
        <v>14</v>
      </c>
      <c r="B18" s="10" t="s">
        <v>18</v>
      </c>
      <c r="C18" s="10" t="s">
        <v>23</v>
      </c>
      <c r="D18" s="15">
        <v>404907730</v>
      </c>
      <c r="E18" s="10" t="s">
        <v>24</v>
      </c>
      <c r="F18" s="10" t="s">
        <v>25</v>
      </c>
      <c r="G18" s="10"/>
      <c r="H18" s="40">
        <v>52</v>
      </c>
      <c r="I18" s="40">
        <v>17</v>
      </c>
      <c r="J18" s="38">
        <v>5</v>
      </c>
    </row>
    <row r="19" spans="1:10" s="17" customFormat="1" ht="15.75">
      <c r="A19" s="1">
        <v>15</v>
      </c>
      <c r="B19" s="10" t="s">
        <v>28</v>
      </c>
      <c r="C19" s="10" t="s">
        <v>30</v>
      </c>
      <c r="D19" s="15">
        <v>236035517</v>
      </c>
      <c r="E19" s="10" t="s">
        <v>29</v>
      </c>
      <c r="F19" s="10" t="s">
        <v>31</v>
      </c>
      <c r="G19" s="10"/>
      <c r="H19" s="41">
        <v>15</v>
      </c>
      <c r="I19" s="41">
        <v>3</v>
      </c>
      <c r="J19" s="38">
        <v>1</v>
      </c>
    </row>
    <row r="21" spans="1:10" s="45" customFormat="1">
      <c r="A21" s="44"/>
      <c r="B21" s="45" t="s">
        <v>61</v>
      </c>
      <c r="H21" s="45">
        <f>SUM(H5:H19)</f>
        <v>1050</v>
      </c>
      <c r="I21" s="45">
        <f>SUM(I5:I19)</f>
        <v>162</v>
      </c>
      <c r="J21" s="45">
        <f>SUM(J5:J19)</f>
        <v>61</v>
      </c>
    </row>
  </sheetData>
  <autoFilter ref="A1:J20"/>
  <mergeCells count="1">
    <mergeCell ref="C2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 clinics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2020-04-22T09:10:55Z</dcterms:modified>
</cp:coreProperties>
</file>